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rbert.komorowski\Desktop\Przetargi 2025\Zakup energii\"/>
    </mc:Choice>
  </mc:AlternateContent>
  <bookViews>
    <workbookView xWindow="0" yWindow="0" windowWidth="25200" windowHeight="1186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1" l="1"/>
  <c r="L6" i="1" l="1"/>
  <c r="L5" i="1"/>
  <c r="L4" i="1"/>
</calcChain>
</file>

<file path=xl/sharedStrings.xml><?xml version="1.0" encoding="utf-8"?>
<sst xmlns="http://schemas.openxmlformats.org/spreadsheetml/2006/main" count="108" uniqueCount="68">
  <si>
    <t>590243875043599700</t>
  </si>
  <si>
    <t>Gmina Zawidz</t>
  </si>
  <si>
    <t>Gminny Zakład
Gospodarki Komunalnej</t>
  </si>
  <si>
    <t>SUW</t>
  </si>
  <si>
    <t>Majki Małe</t>
  </si>
  <si>
    <t>dz. 0022/50/3</t>
  </si>
  <si>
    <t>09-226</t>
  </si>
  <si>
    <t>C22a</t>
  </si>
  <si>
    <t>ZAWIDZ KOŚCIELNY</t>
  </si>
  <si>
    <t>26</t>
  </si>
  <si>
    <t>590243875031882142</t>
  </si>
  <si>
    <t>Parkowa</t>
  </si>
  <si>
    <t>17</t>
  </si>
  <si>
    <t>C12a</t>
  </si>
  <si>
    <t>590243875031799884</t>
  </si>
  <si>
    <t>Oczyszczalnia ścieków</t>
  </si>
  <si>
    <t>Zawidz Kościelny</t>
  </si>
  <si>
    <t xml:space="preserve">Mazowiecka </t>
  </si>
  <si>
    <t>21</t>
  </si>
  <si>
    <t>590243875031702600</t>
  </si>
  <si>
    <t>Zalesie</t>
  </si>
  <si>
    <t>MOC OZE</t>
  </si>
  <si>
    <t xml:space="preserve">20 </t>
  </si>
  <si>
    <t>30</t>
  </si>
  <si>
    <t>40</t>
  </si>
  <si>
    <t>25</t>
  </si>
  <si>
    <t>KW</t>
  </si>
  <si>
    <t>Ilość energii zużytej kwh/rok</t>
  </si>
  <si>
    <t>Ilość energii zużytej mwh/rok</t>
  </si>
  <si>
    <t>Ilość wytworzonej energii</t>
  </si>
  <si>
    <t>OSP Zawidz Kościelny</t>
  </si>
  <si>
    <t>Remiza</t>
  </si>
  <si>
    <t>Zawidz Kościeny</t>
  </si>
  <si>
    <t>6,75</t>
  </si>
  <si>
    <t>C12</t>
  </si>
  <si>
    <t>OSP Słupia</t>
  </si>
  <si>
    <t xml:space="preserve">Słupia </t>
  </si>
  <si>
    <t>Słupia</t>
  </si>
  <si>
    <t>590243875031736902</t>
  </si>
  <si>
    <t>Numer PPE</t>
  </si>
  <si>
    <t>Nabywca</t>
  </si>
  <si>
    <t>Odbiorca</t>
  </si>
  <si>
    <t>590243875031820731</t>
  </si>
  <si>
    <t>Ulica</t>
  </si>
  <si>
    <t>numer</t>
  </si>
  <si>
    <t>-</t>
  </si>
  <si>
    <t>590243875032011701</t>
  </si>
  <si>
    <t>OSP Milewko</t>
  </si>
  <si>
    <t>Miejscowość</t>
  </si>
  <si>
    <t>Milewko</t>
  </si>
  <si>
    <t>590243875032030764</t>
  </si>
  <si>
    <t>OSP Młotkowo</t>
  </si>
  <si>
    <t xml:space="preserve">Remiza </t>
  </si>
  <si>
    <t>Młotkowo Wieś</t>
  </si>
  <si>
    <t xml:space="preserve">Młotkowo Wieś </t>
  </si>
  <si>
    <t>590243875031736179</t>
  </si>
  <si>
    <t>OSP Stropkowo</t>
  </si>
  <si>
    <t>Stropkowo</t>
  </si>
  <si>
    <t>590243875031736896</t>
  </si>
  <si>
    <t>OSP Osiek</t>
  </si>
  <si>
    <t>Osiek</t>
  </si>
  <si>
    <t xml:space="preserve">Osiek </t>
  </si>
  <si>
    <t>38A</t>
  </si>
  <si>
    <t>590243875031642401</t>
  </si>
  <si>
    <t>OSP Wola Grąbiecka- Zalesie</t>
  </si>
  <si>
    <t>Wola Grabiecka</t>
  </si>
  <si>
    <t>Wola Grąbiecka</t>
  </si>
  <si>
    <t>25A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</si>
</sst>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2" borderId="1" xfId="0" applyNumberFormat="1" applyFont="1" applyFill="1" applyBorder="1"/>
    <xf numFmtId="49" fontId="1" fillId="2" borderId="1" xfId="0" applyNumberFormat="1" applyFont="1" applyFill="1" applyBorder="1" applyAlignment="1">
      <alignment wrapText="1"/>
    </xf>
    <xf numFmtId="0" fontId="0" fillId="2" borderId="1" xfId="0" applyFill="1" applyBorder="1"/>
    <xf numFmtId="164" fontId="0" fillId="2" borderId="1" xfId="0" applyNumberFormat="1" applyFill="1" applyBorder="1"/>
    <xf numFmtId="0" fontId="0" fillId="0" borderId="1" xfId="0" applyBorder="1"/>
    <xf numFmtId="49" fontId="0" fillId="0" borderId="1" xfId="0" applyNumberFormat="1" applyBorder="1"/>
    <xf numFmtId="49" fontId="1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topLeftCell="C1" workbookViewId="0">
      <selection activeCell="M16" sqref="M16"/>
    </sheetView>
  </sheetViews>
  <sheetFormatPr defaultRowHeight="15" x14ac:dyDescent="0.25"/>
  <cols>
    <col min="1" max="1" width="23.28515625" customWidth="1"/>
    <col min="2" max="2" width="23.7109375" customWidth="1"/>
    <col min="3" max="3" width="25" customWidth="1"/>
    <col min="4" max="4" width="21.7109375" customWidth="1"/>
    <col min="5" max="5" width="31.140625" customWidth="1"/>
    <col min="6" max="6" width="25.28515625" customWidth="1"/>
    <col min="7" max="7" width="12.7109375" customWidth="1"/>
    <col min="8" max="8" width="10.85546875" customWidth="1"/>
    <col min="11" max="11" width="26.85546875" bestFit="1" customWidth="1"/>
    <col min="12" max="12" width="27.5703125" bestFit="1" customWidth="1"/>
    <col min="13" max="13" width="24.140625" bestFit="1" customWidth="1"/>
  </cols>
  <sheetData>
    <row r="1" spans="1:13" x14ac:dyDescent="0.25">
      <c r="H1" t="s">
        <v>21</v>
      </c>
    </row>
    <row r="2" spans="1:13" x14ac:dyDescent="0.25">
      <c r="A2" s="5" t="s">
        <v>39</v>
      </c>
      <c r="B2" s="5" t="s">
        <v>40</v>
      </c>
      <c r="C2" s="5" t="s">
        <v>41</v>
      </c>
      <c r="D2" s="5"/>
      <c r="E2" s="5" t="s">
        <v>48</v>
      </c>
      <c r="F2" s="5" t="s">
        <v>43</v>
      </c>
      <c r="G2" s="5" t="s">
        <v>44</v>
      </c>
      <c r="H2" s="5" t="s">
        <v>26</v>
      </c>
      <c r="I2" s="5"/>
      <c r="J2" s="5"/>
      <c r="K2" s="5" t="s">
        <v>27</v>
      </c>
      <c r="L2" s="5" t="s">
        <v>28</v>
      </c>
      <c r="M2" s="5" t="s">
        <v>29</v>
      </c>
    </row>
    <row r="3" spans="1:13" ht="53.45" customHeight="1" x14ac:dyDescent="0.25">
      <c r="A3" s="1" t="s">
        <v>0</v>
      </c>
      <c r="B3" s="1" t="s">
        <v>1</v>
      </c>
      <c r="C3" s="2" t="s">
        <v>2</v>
      </c>
      <c r="D3" s="1" t="s">
        <v>3</v>
      </c>
      <c r="E3" s="1" t="s">
        <v>4</v>
      </c>
      <c r="F3" s="1" t="s">
        <v>45</v>
      </c>
      <c r="G3" s="7" t="s">
        <v>5</v>
      </c>
      <c r="H3" s="7" t="s">
        <v>22</v>
      </c>
      <c r="I3" s="7" t="s">
        <v>6</v>
      </c>
      <c r="J3" s="7" t="s">
        <v>7</v>
      </c>
      <c r="K3" s="3">
        <v>60000</v>
      </c>
      <c r="L3" s="4">
        <v>60</v>
      </c>
      <c r="M3" s="5">
        <v>3200</v>
      </c>
    </row>
    <row r="4" spans="1:13" ht="54" customHeight="1" x14ac:dyDescent="0.25">
      <c r="A4" s="1" t="s">
        <v>10</v>
      </c>
      <c r="B4" s="1" t="s">
        <v>1</v>
      </c>
      <c r="C4" s="2" t="s">
        <v>2</v>
      </c>
      <c r="D4" s="1" t="s">
        <v>3</v>
      </c>
      <c r="E4" s="1" t="s">
        <v>8</v>
      </c>
      <c r="F4" s="1" t="s">
        <v>11</v>
      </c>
      <c r="G4" s="7" t="s">
        <v>12</v>
      </c>
      <c r="H4" s="7" t="s">
        <v>25</v>
      </c>
      <c r="I4" s="7" t="s">
        <v>6</v>
      </c>
      <c r="J4" s="7" t="s">
        <v>13</v>
      </c>
      <c r="K4" s="3">
        <v>100000</v>
      </c>
      <c r="L4" s="4">
        <f>K4/1000</f>
        <v>100</v>
      </c>
      <c r="M4" s="5">
        <v>1000</v>
      </c>
    </row>
    <row r="5" spans="1:13" ht="46.9" customHeight="1" x14ac:dyDescent="0.25">
      <c r="A5" s="1" t="s">
        <v>14</v>
      </c>
      <c r="B5" s="1" t="s">
        <v>1</v>
      </c>
      <c r="C5" s="2" t="s">
        <v>2</v>
      </c>
      <c r="D5" s="1" t="s">
        <v>15</v>
      </c>
      <c r="E5" s="1" t="s">
        <v>16</v>
      </c>
      <c r="F5" s="1"/>
      <c r="G5" s="7" t="s">
        <v>18</v>
      </c>
      <c r="H5" s="7" t="s">
        <v>24</v>
      </c>
      <c r="I5" s="7" t="s">
        <v>6</v>
      </c>
      <c r="J5" s="7" t="s">
        <v>13</v>
      </c>
      <c r="K5" s="3">
        <v>51976</v>
      </c>
      <c r="L5" s="4">
        <f>K5/1000</f>
        <v>51.975999999999999</v>
      </c>
      <c r="M5" s="5">
        <v>14000</v>
      </c>
    </row>
    <row r="6" spans="1:13" ht="35.450000000000003" customHeight="1" x14ac:dyDescent="0.25">
      <c r="A6" s="1" t="s">
        <v>19</v>
      </c>
      <c r="B6" s="1" t="s">
        <v>1</v>
      </c>
      <c r="C6" s="2" t="s">
        <v>2</v>
      </c>
      <c r="D6" s="1" t="s">
        <v>3</v>
      </c>
      <c r="E6" s="1" t="s">
        <v>20</v>
      </c>
      <c r="F6" s="1" t="s">
        <v>45</v>
      </c>
      <c r="G6" s="7" t="s">
        <v>9</v>
      </c>
      <c r="H6" s="7" t="s">
        <v>23</v>
      </c>
      <c r="I6" s="7" t="s">
        <v>6</v>
      </c>
      <c r="J6" s="7" t="s">
        <v>7</v>
      </c>
      <c r="K6" s="3">
        <v>130000</v>
      </c>
      <c r="L6" s="4">
        <f>K6/1000</f>
        <v>130</v>
      </c>
      <c r="M6" s="5">
        <v>1800</v>
      </c>
    </row>
    <row r="7" spans="1:13" x14ac:dyDescent="0.25">
      <c r="A7" s="6" t="s">
        <v>38</v>
      </c>
      <c r="B7" s="5" t="s">
        <v>30</v>
      </c>
      <c r="C7" s="2" t="s">
        <v>30</v>
      </c>
      <c r="D7" s="1" t="s">
        <v>31</v>
      </c>
      <c r="E7" s="1" t="s">
        <v>32</v>
      </c>
      <c r="F7" s="1" t="s">
        <v>17</v>
      </c>
      <c r="G7" s="8">
        <v>29</v>
      </c>
      <c r="H7" s="9" t="s">
        <v>33</v>
      </c>
      <c r="I7" s="7" t="s">
        <v>6</v>
      </c>
      <c r="J7" s="7" t="s">
        <v>34</v>
      </c>
      <c r="K7" s="5">
        <v>5271</v>
      </c>
      <c r="L7" s="5">
        <v>5.2709999999999999</v>
      </c>
      <c r="M7" s="5">
        <v>6000</v>
      </c>
    </row>
    <row r="8" spans="1:13" x14ac:dyDescent="0.25">
      <c r="A8" s="6" t="s">
        <v>42</v>
      </c>
      <c r="B8" s="5" t="s">
        <v>35</v>
      </c>
      <c r="C8" s="2" t="s">
        <v>35</v>
      </c>
      <c r="D8" s="1" t="s">
        <v>31</v>
      </c>
      <c r="E8" s="1" t="s">
        <v>36</v>
      </c>
      <c r="F8" s="1" t="s">
        <v>37</v>
      </c>
      <c r="G8" s="8">
        <v>48</v>
      </c>
      <c r="H8" s="8">
        <v>6.75</v>
      </c>
      <c r="I8" s="7" t="s">
        <v>6</v>
      </c>
      <c r="J8" s="7" t="s">
        <v>34</v>
      </c>
      <c r="K8" s="5">
        <v>3500</v>
      </c>
      <c r="L8" s="5">
        <v>3.5</v>
      </c>
      <c r="M8" s="5">
        <v>6000</v>
      </c>
    </row>
    <row r="9" spans="1:13" x14ac:dyDescent="0.25">
      <c r="A9" s="6" t="s">
        <v>46</v>
      </c>
      <c r="B9" s="1" t="s">
        <v>47</v>
      </c>
      <c r="C9" s="2" t="s">
        <v>47</v>
      </c>
      <c r="D9" s="1" t="s">
        <v>31</v>
      </c>
      <c r="E9" s="1" t="s">
        <v>49</v>
      </c>
      <c r="F9" s="1" t="s">
        <v>49</v>
      </c>
      <c r="G9" s="8">
        <v>32</v>
      </c>
      <c r="H9" s="8">
        <v>6.8250000000000002</v>
      </c>
      <c r="I9" s="7" t="s">
        <v>6</v>
      </c>
      <c r="J9" s="7" t="s">
        <v>34</v>
      </c>
      <c r="K9" s="5">
        <v>1000</v>
      </c>
      <c r="L9" s="5">
        <v>1</v>
      </c>
      <c r="M9" s="5">
        <v>6800</v>
      </c>
    </row>
    <row r="10" spans="1:13" x14ac:dyDescent="0.25">
      <c r="A10" s="6" t="s">
        <v>50</v>
      </c>
      <c r="B10" s="1" t="s">
        <v>51</v>
      </c>
      <c r="C10" s="2" t="s">
        <v>51</v>
      </c>
      <c r="D10" s="1" t="s">
        <v>52</v>
      </c>
      <c r="E10" s="1" t="s">
        <v>53</v>
      </c>
      <c r="F10" s="1" t="s">
        <v>54</v>
      </c>
      <c r="G10" s="8">
        <v>48</v>
      </c>
      <c r="H10" s="8">
        <v>6.8250000000000002</v>
      </c>
      <c r="I10" s="7" t="s">
        <v>6</v>
      </c>
      <c r="J10" s="7" t="s">
        <v>34</v>
      </c>
      <c r="K10" s="5">
        <v>700</v>
      </c>
      <c r="L10" s="5">
        <v>0.7</v>
      </c>
      <c r="M10" s="5">
        <v>7200</v>
      </c>
    </row>
    <row r="11" spans="1:13" x14ac:dyDescent="0.25">
      <c r="A11" s="6" t="s">
        <v>55</v>
      </c>
      <c r="B11" s="1" t="s">
        <v>56</v>
      </c>
      <c r="C11" s="2" t="s">
        <v>56</v>
      </c>
      <c r="D11" s="1" t="s">
        <v>31</v>
      </c>
      <c r="E11" s="1" t="s">
        <v>57</v>
      </c>
      <c r="F11" s="1" t="s">
        <v>57</v>
      </c>
      <c r="G11" s="8">
        <v>17</v>
      </c>
      <c r="H11" s="8">
        <v>6.8250000000000002</v>
      </c>
      <c r="I11" s="7" t="s">
        <v>6</v>
      </c>
      <c r="J11" s="7" t="s">
        <v>34</v>
      </c>
      <c r="K11" s="5">
        <v>2100</v>
      </c>
      <c r="L11" s="5">
        <v>2.1</v>
      </c>
      <c r="M11" s="5">
        <v>6800</v>
      </c>
    </row>
    <row r="12" spans="1:13" x14ac:dyDescent="0.25">
      <c r="A12" s="6" t="s">
        <v>58</v>
      </c>
      <c r="B12" s="1" t="s">
        <v>59</v>
      </c>
      <c r="C12" s="2" t="s">
        <v>59</v>
      </c>
      <c r="D12" s="1" t="s">
        <v>31</v>
      </c>
      <c r="E12" s="1" t="s">
        <v>60</v>
      </c>
      <c r="F12" s="1" t="s">
        <v>61</v>
      </c>
      <c r="G12" s="7" t="s">
        <v>62</v>
      </c>
      <c r="H12" s="8">
        <v>6.8250000000000002</v>
      </c>
      <c r="I12" s="7" t="s">
        <v>6</v>
      </c>
      <c r="J12" s="7" t="s">
        <v>34</v>
      </c>
      <c r="K12" s="5">
        <v>1800</v>
      </c>
      <c r="L12" s="5">
        <v>1.8</v>
      </c>
      <c r="M12" s="5">
        <v>6800</v>
      </c>
    </row>
    <row r="13" spans="1:13" x14ac:dyDescent="0.25">
      <c r="A13" s="6" t="s">
        <v>63</v>
      </c>
      <c r="B13" s="1" t="s">
        <v>64</v>
      </c>
      <c r="C13" s="5"/>
      <c r="D13" s="1" t="s">
        <v>31</v>
      </c>
      <c r="E13" s="1" t="s">
        <v>65</v>
      </c>
      <c r="F13" s="1" t="s">
        <v>66</v>
      </c>
      <c r="G13" s="7" t="s">
        <v>67</v>
      </c>
      <c r="H13" s="8">
        <v>6.3825000000000003</v>
      </c>
      <c r="I13" s="7" t="s">
        <v>6</v>
      </c>
      <c r="J13" s="7" t="s">
        <v>34</v>
      </c>
      <c r="K13" s="5">
        <v>2900</v>
      </c>
      <c r="L13" s="5">
        <v>2.9</v>
      </c>
      <c r="M13" s="5">
        <v>6800</v>
      </c>
    </row>
    <row r="14" spans="1:13" x14ac:dyDescent="0.25">
      <c r="M14">
        <f>SUM(M3:M13)</f>
        <v>66400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 Kluska</dc:creator>
  <cp:lastModifiedBy>Jarosław Banach </cp:lastModifiedBy>
  <dcterms:created xsi:type="dcterms:W3CDTF">2023-11-22T13:53:15Z</dcterms:created>
  <dcterms:modified xsi:type="dcterms:W3CDTF">2025-10-29T13:49:21Z</dcterms:modified>
</cp:coreProperties>
</file>